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VEJA B" sheetId="1" r:id="rId1"/>
  </sheets>
  <calcPr calcId="152511"/>
</workbook>
</file>

<file path=xl/calcChain.xml><?xml version="1.0" encoding="utf-8"?>
<calcChain xmlns="http://schemas.openxmlformats.org/spreadsheetml/2006/main">
  <c r="I2" i="1" l="1" a="1"/>
  <c r="I3" i="1" a="1"/>
  <c r="I4" i="1" a="1"/>
  <c r="I5" i="1" a="1"/>
  <c r="I6" i="1" a="1"/>
  <c r="I7" i="1" a="1"/>
  <c r="I7" i="1" s="1"/>
  <c r="I8" i="1" a="1"/>
  <c r="I9" i="1" a="1"/>
  <c r="I10" i="1" a="1"/>
  <c r="I11" i="1" a="1"/>
  <c r="I11" i="1" s="1"/>
  <c r="I12" i="1" a="1"/>
  <c r="I13" i="1" a="1"/>
  <c r="I14" i="1" a="1"/>
  <c r="I15" i="1" a="1"/>
  <c r="I15" i="1" s="1"/>
  <c r="I16" i="1" a="1"/>
  <c r="I17" i="1" a="1"/>
  <c r="I18" i="1" a="1"/>
  <c r="I19" i="1" a="1"/>
  <c r="I19" i="1" s="1"/>
  <c r="I20" i="1" a="1"/>
  <c r="I21" i="1" a="1"/>
  <c r="I22" i="1" a="1"/>
  <c r="I23" i="1" a="1"/>
  <c r="I23" i="1" s="1"/>
  <c r="I24" i="1" a="1"/>
  <c r="I25" i="1" a="1"/>
  <c r="I26" i="1" a="1"/>
  <c r="I27" i="1" a="1"/>
  <c r="I27" i="1" s="1"/>
  <c r="I28" i="1" a="1"/>
  <c r="I29" i="1" a="1"/>
  <c r="I30" i="1" a="1"/>
  <c r="I31" i="1" a="1"/>
  <c r="I31" i="1" s="1"/>
  <c r="I32" i="1" a="1"/>
  <c r="I33" i="1" a="1"/>
  <c r="I34" i="1" a="1"/>
  <c r="I35" i="1" a="1"/>
  <c r="I35" i="1" s="1"/>
  <c r="I36" i="1" a="1"/>
  <c r="I37" i="1" a="1"/>
  <c r="I38" i="1" a="1"/>
  <c r="I39" i="1" a="1"/>
  <c r="I39" i="1" s="1"/>
  <c r="I40" i="1" a="1"/>
  <c r="I41" i="1" a="1"/>
  <c r="I42" i="1" a="1"/>
  <c r="I43" i="1" a="1"/>
  <c r="I43" i="1" s="1"/>
  <c r="I44" i="1" a="1"/>
  <c r="I45" i="1" a="1"/>
  <c r="I46" i="1" a="1"/>
  <c r="I47" i="1" a="1"/>
  <c r="I47" i="1" s="1"/>
  <c r="I48" i="1" a="1"/>
  <c r="I49" i="1" a="1"/>
  <c r="I50" i="1" a="1"/>
  <c r="I51" i="1" a="1"/>
  <c r="I51" i="1" s="1"/>
  <c r="I52" i="1" a="1"/>
  <c r="I53" i="1" a="1"/>
  <c r="I54" i="1" a="1"/>
  <c r="I55" i="1" a="1"/>
  <c r="I55" i="1" s="1"/>
  <c r="I56" i="1" a="1"/>
  <c r="I57" i="1" a="1"/>
  <c r="I58" i="1" a="1"/>
  <c r="I59" i="1" a="1"/>
  <c r="I59" i="1" s="1"/>
  <c r="I60" i="1" a="1"/>
  <c r="I61" i="1" a="1"/>
  <c r="I62" i="1" a="1"/>
  <c r="I63" i="1" a="1"/>
  <c r="I63" i="1" s="1"/>
  <c r="I64" i="1" a="1"/>
  <c r="I64" i="1" s="1"/>
  <c r="G65" i="1" a="1"/>
  <c r="G65" i="1" s="1"/>
  <c r="I62" i="1"/>
  <c r="I61" i="1"/>
  <c r="I60" i="1"/>
  <c r="I58" i="1"/>
  <c r="I57" i="1"/>
  <c r="I56" i="1"/>
  <c r="I54" i="1"/>
  <c r="I53" i="1"/>
  <c r="I52" i="1"/>
  <c r="I50" i="1"/>
  <c r="I49" i="1"/>
  <c r="I48" i="1"/>
  <c r="I46" i="1"/>
  <c r="I45" i="1"/>
  <c r="I44" i="1"/>
  <c r="I42" i="1"/>
  <c r="I41" i="1"/>
  <c r="I40" i="1"/>
  <c r="I38" i="1"/>
  <c r="I37" i="1"/>
  <c r="I36" i="1"/>
  <c r="I34" i="1"/>
  <c r="I33" i="1"/>
  <c r="I32" i="1"/>
  <c r="I30" i="1"/>
  <c r="I29" i="1"/>
  <c r="I28" i="1"/>
  <c r="I26" i="1"/>
  <c r="I25" i="1"/>
  <c r="I24" i="1"/>
  <c r="I22" i="1"/>
  <c r="I21" i="1"/>
  <c r="I20" i="1"/>
  <c r="I18" i="1"/>
  <c r="I17" i="1"/>
  <c r="I16" i="1"/>
  <c r="I14" i="1"/>
  <c r="I13" i="1"/>
  <c r="I12" i="1"/>
  <c r="I10" i="1"/>
  <c r="I9" i="1"/>
  <c r="I8" i="1"/>
  <c r="I6" i="1"/>
  <c r="I5" i="1"/>
  <c r="I4" i="1"/>
  <c r="I3" i="1"/>
  <c r="I2" i="1"/>
  <c r="I65" i="1" s="1" a="1"/>
  <c r="I65" i="1" s="1"/>
</calcChain>
</file>

<file path=xl/sharedStrings.xml><?xml version="1.0" encoding="utf-8"?>
<sst xmlns="http://schemas.openxmlformats.org/spreadsheetml/2006/main" count="261" uniqueCount="33">
  <si>
    <t>IMAGE</t>
  </si>
  <si>
    <t>STYLE CODE</t>
  </si>
  <si>
    <t>STYLE DESCRIPTION</t>
  </si>
  <si>
    <t>COL.</t>
  </si>
  <si>
    <t>GENDER</t>
  </si>
  <si>
    <t>SIZE</t>
  </si>
  <si>
    <t>AVAILABLE</t>
  </si>
  <si>
    <t>WHS</t>
  </si>
  <si>
    <t>TOT WHS</t>
  </si>
  <si>
    <t>CP0501537</t>
  </si>
  <si>
    <t>CAMPO</t>
  </si>
  <si>
    <t>EXTRA WHITE BLACK</t>
  </si>
  <si>
    <t>WOMAN</t>
  </si>
  <si>
    <t>MEN</t>
  </si>
  <si>
    <t>CP0502429</t>
  </si>
  <si>
    <t>EXTRA WHITE NATURAL SUEDE</t>
  </si>
  <si>
    <t>CP0503495</t>
  </si>
  <si>
    <t>EXTRA WHITE PLATINE</t>
  </si>
  <si>
    <t>EO0200005</t>
  </si>
  <si>
    <t>ESPLAR LOGO</t>
  </si>
  <si>
    <t>EO0202335</t>
  </si>
  <si>
    <t>EXTRA WHITE SABLE</t>
  </si>
  <si>
    <t>RC0502762</t>
  </si>
  <si>
    <t>RECIFE LOGO</t>
  </si>
  <si>
    <t>RC0502919</t>
  </si>
  <si>
    <t>EXTRA WHITE NATURAL</t>
  </si>
  <si>
    <t>UC0703134</t>
  </si>
  <si>
    <t>URCA</t>
  </si>
  <si>
    <t>WHITE NATURAL</t>
  </si>
  <si>
    <t>VO2003852</t>
  </si>
  <si>
    <t>VOLLEY</t>
  </si>
  <si>
    <t>XD0202335</t>
  </si>
  <si>
    <t>V-12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</si>
</sst>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&quot; &quot;;\(#,##0.00\)"/>
    <numFmt numFmtId="165" formatCode="&quot; &quot;* #,##0.00&quot; € &quot;;&quot;-&quot;* #,##0.00&quot; € &quot;;&quot; &quot;* &quot;-&quot;??&quot; € &quot;"/>
  </numFmts>
  <fonts count="3">
    <font>
      <sz val="11"/>
      <color indexed="8"/>
      <name val="Aptos Narrow"/>
    </font>
    <font>
      <b/>
      <sz val="11"/>
      <color indexed="8"/>
      <name val="Calibri"/>
    </font>
    <font>
      <sz val="11"/>
      <color indexed="8"/>
      <name val="Calibri"/>
    </font>
  </fonts>
  <fills count="6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indexed="10"/>
      </patternFill>
    </fill>
    <fill>
      <patternFill patternType="solid">
        <fgColor indexed="11"/>
      </patternFill>
    </fill>
    <fill>
      <patternFill patternType="solid">
        <fgColor indexed="14"/>
      </patternFill>
    </fill>
  </fills>
  <borders count="6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3"/>
      </left>
      <right style="thin">
        <color indexed="13"/>
      </right>
      <top style="thin">
        <color indexed="8"/>
      </top>
      <bottom style="thin">
        <color indexed="13"/>
      </bottom>
      <diagonal/>
    </border>
    <border>
      <left style="thin">
        <color indexed="13"/>
      </left>
      <right/>
      <top style="thin">
        <color indexed="8"/>
      </top>
      <bottom style="thin">
        <color indexed="13"/>
      </bottom>
      <diagonal/>
    </border>
    <border>
      <left/>
      <right/>
      <top style="thin">
        <color indexed="8"/>
      </top>
      <bottom style="thin">
        <color indexed="13"/>
      </bottom>
      <diagonal/>
    </border>
    <border>
      <left/>
      <right style="thin">
        <color indexed="13"/>
      </right>
      <top style="thin">
        <color indexed="8"/>
      </top>
      <bottom style="thin">
        <color indexed="13"/>
      </bottom>
      <diagonal/>
    </border>
  </borders>
  <cellStyleXfs count="1">
    <xf numFmtId="0" fontId="0" fillId="0" borderId="0" applyNumberFormat="0" applyFill="0" applyBorder="0" applyProtection="0"/>
  </cellStyleXfs>
  <cellXfs count="17">
    <xf numFmtId="0" fontId="0" fillId="0" borderId="0" xfId="0" applyFont="1" applyAlignment="1"/>
    <xf numFmtId="0" fontId="0" fillId="0" borderId="0" xfId="0" applyNumberFormat="1" applyFont="1" applyAlignment="1"/>
    <xf numFmtId="49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49" fontId="2" fillId="4" borderId="1" xfId="0" applyNumberFormat="1" applyFont="1" applyFill="1" applyBorder="1" applyAlignment="1">
      <alignment horizontal="center" vertical="center" wrapText="1"/>
    </xf>
    <xf numFmtId="49" fontId="2" fillId="4" borderId="1" xfId="0" applyNumberFormat="1" applyFont="1" applyFill="1" applyBorder="1" applyAlignment="1">
      <alignment horizontal="center" vertical="center"/>
    </xf>
    <xf numFmtId="0" fontId="2" fillId="0" borderId="1" xfId="0" applyNumberFormat="1" applyFont="1" applyBorder="1" applyAlignment="1">
      <alignment horizontal="center"/>
    </xf>
    <xf numFmtId="0" fontId="2" fillId="4" borderId="1" xfId="0" applyNumberFormat="1" applyFont="1" applyFill="1" applyBorder="1" applyAlignment="1">
      <alignment horizontal="center" vertical="center"/>
    </xf>
    <xf numFmtId="164" fontId="2" fillId="4" borderId="1" xfId="0" applyNumberFormat="1" applyFont="1" applyFill="1" applyBorder="1" applyAlignment="1">
      <alignment horizontal="center" vertical="center" wrapText="1"/>
    </xf>
    <xf numFmtId="165" fontId="2" fillId="4" borderId="1" xfId="0" applyNumberFormat="1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0" fontId="2" fillId="4" borderId="3" xfId="0" applyFont="1" applyFill="1" applyBorder="1" applyAlignment="1">
      <alignment horizontal="center" vertical="center"/>
    </xf>
    <xf numFmtId="1" fontId="1" fillId="5" borderId="4" xfId="0" applyNumberFormat="1" applyFont="1" applyFill="1" applyBorder="1" applyAlignment="1">
      <alignment horizontal="center" vertical="center"/>
    </xf>
    <xf numFmtId="0" fontId="1" fillId="4" borderId="4" xfId="0" applyFont="1" applyFill="1" applyBorder="1" applyAlignment="1">
      <alignment horizontal="center" vertical="center"/>
    </xf>
    <xf numFmtId="165" fontId="1" fillId="5" borderId="5" xfId="0" applyNumberFormat="1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</cellXfs>
  <cellStyles count="1">
    <cellStyle name="Normal" xfId="0" builtinId="0"/>
  </cellStyles>
  <dxfs count="1">
    <dxf>
      <font>
        <color rgb="FFFF0000"/>
      </font>
    </dxf>
  </dxfs>
  <tableStyles count="0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4BB6DF"/>
      <rgbColor rgb="00F1F1F1"/>
      <rgbColor rgb="00FFFFFF"/>
      <rgbColor rgb="00FF0000"/>
      <rgbColor rgb="00AAAAAA"/>
      <rgbColor rgb="00E8E8E8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200025</xdr:colOff>
      <xdr:row>3</xdr:row>
      <xdr:rowOff>142875</xdr:rowOff>
    </xdr:from>
    <xdr:to>
      <xdr:col>0</xdr:col>
      <xdr:colOff>1771650</xdr:colOff>
      <xdr:row>7</xdr:row>
      <xdr:rowOff>161925</xdr:rowOff>
    </xdr:to>
    <xdr:pic>
      <xdr:nvPicPr>
        <xdr:cNvPr id="1025" name="Immagine 2" descr="Immagine 2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0025" y="1019175"/>
          <a:ext cx="1571625" cy="8572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123825</xdr:colOff>
      <xdr:row>12</xdr:row>
      <xdr:rowOff>190500</xdr:rowOff>
    </xdr:from>
    <xdr:to>
      <xdr:col>0</xdr:col>
      <xdr:colOff>1866900</xdr:colOff>
      <xdr:row>17</xdr:row>
      <xdr:rowOff>57150</xdr:rowOff>
    </xdr:to>
    <xdr:pic>
      <xdr:nvPicPr>
        <xdr:cNvPr id="1026" name="Immagine 3" descr="Immagine 3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3825" y="2952750"/>
          <a:ext cx="1743075" cy="9144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114300</xdr:colOff>
      <xdr:row>18</xdr:row>
      <xdr:rowOff>171450</xdr:rowOff>
    </xdr:from>
    <xdr:to>
      <xdr:col>0</xdr:col>
      <xdr:colOff>1847850</xdr:colOff>
      <xdr:row>23</xdr:row>
      <xdr:rowOff>47625</xdr:rowOff>
    </xdr:to>
    <xdr:pic>
      <xdr:nvPicPr>
        <xdr:cNvPr id="1027" name="Immagine 4" descr="Immagine 4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4300" y="4191000"/>
          <a:ext cx="1733550" cy="9239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85725</xdr:colOff>
      <xdr:row>24</xdr:row>
      <xdr:rowOff>114300</xdr:rowOff>
    </xdr:from>
    <xdr:to>
      <xdr:col>0</xdr:col>
      <xdr:colOff>1847850</xdr:colOff>
      <xdr:row>28</xdr:row>
      <xdr:rowOff>152400</xdr:rowOff>
    </xdr:to>
    <xdr:pic>
      <xdr:nvPicPr>
        <xdr:cNvPr id="1028" name="Immagine 5" descr="Immagine 5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5725" y="5391150"/>
          <a:ext cx="1762125" cy="8763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104775</xdr:colOff>
      <xdr:row>29</xdr:row>
      <xdr:rowOff>142875</xdr:rowOff>
    </xdr:from>
    <xdr:to>
      <xdr:col>0</xdr:col>
      <xdr:colOff>1838325</xdr:colOff>
      <xdr:row>33</xdr:row>
      <xdr:rowOff>142875</xdr:rowOff>
    </xdr:to>
    <xdr:pic>
      <xdr:nvPicPr>
        <xdr:cNvPr id="1029" name="Immagine 6" descr="Immagine 6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4775" y="6467475"/>
          <a:ext cx="1733550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85725</xdr:colOff>
      <xdr:row>34</xdr:row>
      <xdr:rowOff>28575</xdr:rowOff>
    </xdr:from>
    <xdr:to>
      <xdr:col>0</xdr:col>
      <xdr:colOff>1857375</xdr:colOff>
      <xdr:row>38</xdr:row>
      <xdr:rowOff>171450</xdr:rowOff>
    </xdr:to>
    <xdr:pic>
      <xdr:nvPicPr>
        <xdr:cNvPr id="1030" name="Immagine 7" descr="Immagine 7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5725" y="7400925"/>
          <a:ext cx="1771650" cy="9810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76200</xdr:colOff>
      <xdr:row>39</xdr:row>
      <xdr:rowOff>76200</xdr:rowOff>
    </xdr:from>
    <xdr:to>
      <xdr:col>0</xdr:col>
      <xdr:colOff>1809750</xdr:colOff>
      <xdr:row>43</xdr:row>
      <xdr:rowOff>142875</xdr:rowOff>
    </xdr:to>
    <xdr:pic>
      <xdr:nvPicPr>
        <xdr:cNvPr id="1031" name="Immagine 8" descr="Immagine 8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6200" y="8496300"/>
          <a:ext cx="1733550" cy="9048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44</xdr:row>
      <xdr:rowOff>85725</xdr:rowOff>
    </xdr:from>
    <xdr:to>
      <xdr:col>0</xdr:col>
      <xdr:colOff>1771650</xdr:colOff>
      <xdr:row>48</xdr:row>
      <xdr:rowOff>114300</xdr:rowOff>
    </xdr:to>
    <xdr:pic>
      <xdr:nvPicPr>
        <xdr:cNvPr id="1032" name="Immagine 9" descr="Immagine 9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9553575"/>
          <a:ext cx="1771650" cy="8667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95250</xdr:colOff>
      <xdr:row>49</xdr:row>
      <xdr:rowOff>95250</xdr:rowOff>
    </xdr:from>
    <xdr:to>
      <xdr:col>0</xdr:col>
      <xdr:colOff>1676400</xdr:colOff>
      <xdr:row>53</xdr:row>
      <xdr:rowOff>95250</xdr:rowOff>
    </xdr:to>
    <xdr:pic>
      <xdr:nvPicPr>
        <xdr:cNvPr id="1033" name="Immagine 10" descr="Immagine 10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5250" y="10610850"/>
          <a:ext cx="1581150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47625</xdr:colOff>
      <xdr:row>54</xdr:row>
      <xdr:rowOff>133350</xdr:rowOff>
    </xdr:from>
    <xdr:to>
      <xdr:col>0</xdr:col>
      <xdr:colOff>1657350</xdr:colOff>
      <xdr:row>58</xdr:row>
      <xdr:rowOff>123825</xdr:rowOff>
    </xdr:to>
    <xdr:pic>
      <xdr:nvPicPr>
        <xdr:cNvPr id="1034" name="Immagine 11" descr="Immagine 11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7625" y="11696700"/>
          <a:ext cx="1609725" cy="8286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114300</xdr:colOff>
      <xdr:row>59</xdr:row>
      <xdr:rowOff>142875</xdr:rowOff>
    </xdr:from>
    <xdr:to>
      <xdr:col>0</xdr:col>
      <xdr:colOff>1714500</xdr:colOff>
      <xdr:row>63</xdr:row>
      <xdr:rowOff>200025</xdr:rowOff>
    </xdr:to>
    <xdr:pic>
      <xdr:nvPicPr>
        <xdr:cNvPr id="1035" name="Immagine 12" descr="Immagine 12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14300" y="12753975"/>
          <a:ext cx="1600200" cy="8953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Tema di 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0000FF"/>
      </a:hlink>
      <a:folHlink>
        <a:srgbClr val="FF00FF"/>
      </a:folHlink>
    </a:clrScheme>
    <a:fontScheme name="Tema di Offic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Tema di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1905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Aptos Narrow"/>
            <a:ea typeface="Aptos Narrow"/>
            <a:cs typeface="Aptos Narrow"/>
            <a:sym typeface="Aptos Narrow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1905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Aptos Narrow"/>
            <a:ea typeface="Aptos Narrow"/>
            <a:cs typeface="Aptos Narrow"/>
            <a:sym typeface="Aptos Narrow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5"/>
  <sheetViews>
    <sheetView showGridLines="0" tabSelected="1" workbookViewId="0"/>
  </sheetViews>
  <sheetFormatPr defaultColWidth="8.875" defaultRowHeight="17.100000000000001" customHeight="1"/>
  <cols>
    <col min="1" max="1" width="26.875" style="1" customWidth="1"/>
    <col min="2" max="2" width="16.5" style="1" customWidth="1"/>
    <col min="3" max="3" width="14.875" style="1" customWidth="1"/>
    <col min="4" max="4" width="31" style="1" customWidth="1"/>
    <col min="5" max="5" width="21.375" style="1" customWidth="1"/>
    <col min="6" max="6" width="4.625" style="1" customWidth="1"/>
    <col min="7" max="7" width="10.375" style="1" customWidth="1"/>
    <col min="8" max="8" width="8.125" style="1" customWidth="1"/>
    <col min="9" max="9" width="15.875" style="1" customWidth="1"/>
    <col min="10" max="10" width="8.875" style="1" customWidth="1"/>
    <col min="11" max="16384" width="8.875" style="1"/>
  </cols>
  <sheetData>
    <row r="1" spans="1:9" ht="36" customHeight="1">
      <c r="A1" s="2" t="s">
        <v>0</v>
      </c>
      <c r="B1" s="2" t="s">
        <v>1</v>
      </c>
      <c r="C1" s="3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</row>
    <row r="2" spans="1:9" ht="17.100000000000001" customHeight="1">
      <c r="A2" s="16"/>
      <c r="B2" s="4" t="s">
        <v>9</v>
      </c>
      <c r="C2" s="4" t="s">
        <v>10</v>
      </c>
      <c r="D2" s="4" t="s">
        <v>11</v>
      </c>
      <c r="E2" s="5" t="s">
        <v>12</v>
      </c>
      <c r="F2" s="6">
        <v>36</v>
      </c>
      <c r="G2" s="7">
        <v>20</v>
      </c>
      <c r="H2" s="8">
        <v>58.5</v>
      </c>
      <c r="I2" s="9">
        <f t="array" ref="I2">H2*G2</f>
        <v>1170</v>
      </c>
    </row>
    <row r="3" spans="1:9" ht="17.100000000000001" customHeight="1">
      <c r="A3" s="16"/>
      <c r="B3" s="4" t="s">
        <v>9</v>
      </c>
      <c r="C3" s="4" t="s">
        <v>10</v>
      </c>
      <c r="D3" s="4" t="s">
        <v>11</v>
      </c>
      <c r="E3" s="5" t="s">
        <v>12</v>
      </c>
      <c r="F3" s="6">
        <v>37</v>
      </c>
      <c r="G3" s="7">
        <v>40</v>
      </c>
      <c r="H3" s="8">
        <v>58.5</v>
      </c>
      <c r="I3" s="9">
        <f t="array" ref="I3">H3*G3</f>
        <v>2340</v>
      </c>
    </row>
    <row r="4" spans="1:9" ht="17.100000000000001" customHeight="1">
      <c r="A4" s="16"/>
      <c r="B4" s="4" t="s">
        <v>9</v>
      </c>
      <c r="C4" s="4" t="s">
        <v>10</v>
      </c>
      <c r="D4" s="4" t="s">
        <v>11</v>
      </c>
      <c r="E4" s="5" t="s">
        <v>12</v>
      </c>
      <c r="F4" s="6">
        <v>38</v>
      </c>
      <c r="G4" s="7">
        <v>40</v>
      </c>
      <c r="H4" s="8">
        <v>58.5</v>
      </c>
      <c r="I4" s="9">
        <f t="array" ref="I4">H4*G4</f>
        <v>2340</v>
      </c>
    </row>
    <row r="5" spans="1:9" ht="17.100000000000001" customHeight="1">
      <c r="A5" s="16"/>
      <c r="B5" s="4" t="s">
        <v>9</v>
      </c>
      <c r="C5" s="4" t="s">
        <v>10</v>
      </c>
      <c r="D5" s="4" t="s">
        <v>11</v>
      </c>
      <c r="E5" s="5" t="s">
        <v>12</v>
      </c>
      <c r="F5" s="6">
        <v>39</v>
      </c>
      <c r="G5" s="7">
        <v>40</v>
      </c>
      <c r="H5" s="8">
        <v>58.5</v>
      </c>
      <c r="I5" s="9">
        <f t="array" ref="I5">H5*G5</f>
        <v>2340</v>
      </c>
    </row>
    <row r="6" spans="1:9" ht="17.100000000000001" customHeight="1">
      <c r="A6" s="16"/>
      <c r="B6" s="4" t="s">
        <v>9</v>
      </c>
      <c r="C6" s="4" t="s">
        <v>10</v>
      </c>
      <c r="D6" s="4" t="s">
        <v>11</v>
      </c>
      <c r="E6" s="5" t="s">
        <v>12</v>
      </c>
      <c r="F6" s="6">
        <v>40</v>
      </c>
      <c r="G6" s="7">
        <v>20</v>
      </c>
      <c r="H6" s="8">
        <v>58.5</v>
      </c>
      <c r="I6" s="9">
        <f t="array" ref="I6">H6*G6</f>
        <v>1170</v>
      </c>
    </row>
    <row r="7" spans="1:9" ht="17.100000000000001" customHeight="1">
      <c r="A7" s="16"/>
      <c r="B7" s="4" t="s">
        <v>9</v>
      </c>
      <c r="C7" s="4" t="s">
        <v>10</v>
      </c>
      <c r="D7" s="4" t="s">
        <v>11</v>
      </c>
      <c r="E7" s="5" t="s">
        <v>13</v>
      </c>
      <c r="F7" s="6">
        <v>40</v>
      </c>
      <c r="G7" s="7">
        <v>20</v>
      </c>
      <c r="H7" s="8">
        <v>58.5</v>
      </c>
      <c r="I7" s="9">
        <f t="array" ref="I7">H7*G7</f>
        <v>1170</v>
      </c>
    </row>
    <row r="8" spans="1:9" ht="17.100000000000001" customHeight="1">
      <c r="A8" s="16"/>
      <c r="B8" s="4" t="s">
        <v>9</v>
      </c>
      <c r="C8" s="4" t="s">
        <v>10</v>
      </c>
      <c r="D8" s="4" t="s">
        <v>11</v>
      </c>
      <c r="E8" s="5" t="s">
        <v>13</v>
      </c>
      <c r="F8" s="6">
        <v>41</v>
      </c>
      <c r="G8" s="7">
        <v>40</v>
      </c>
      <c r="H8" s="8">
        <v>58.5</v>
      </c>
      <c r="I8" s="9">
        <f t="array" ref="I8">H8*G8</f>
        <v>2340</v>
      </c>
    </row>
    <row r="9" spans="1:9" ht="17.100000000000001" customHeight="1">
      <c r="A9" s="16"/>
      <c r="B9" s="4" t="s">
        <v>9</v>
      </c>
      <c r="C9" s="4" t="s">
        <v>10</v>
      </c>
      <c r="D9" s="4" t="s">
        <v>11</v>
      </c>
      <c r="E9" s="5" t="s">
        <v>13</v>
      </c>
      <c r="F9" s="6">
        <v>42</v>
      </c>
      <c r="G9" s="7">
        <v>40</v>
      </c>
      <c r="H9" s="8">
        <v>58.5</v>
      </c>
      <c r="I9" s="9">
        <f t="array" ref="I9">H9*G9</f>
        <v>2340</v>
      </c>
    </row>
    <row r="10" spans="1:9" ht="17.100000000000001" customHeight="1">
      <c r="A10" s="16"/>
      <c r="B10" s="4" t="s">
        <v>9</v>
      </c>
      <c r="C10" s="4" t="s">
        <v>10</v>
      </c>
      <c r="D10" s="4" t="s">
        <v>11</v>
      </c>
      <c r="E10" s="5" t="s">
        <v>13</v>
      </c>
      <c r="F10" s="6">
        <v>43</v>
      </c>
      <c r="G10" s="7">
        <v>40</v>
      </c>
      <c r="H10" s="8">
        <v>58.5</v>
      </c>
      <c r="I10" s="9">
        <f t="array" ref="I10">H10*G10</f>
        <v>2340</v>
      </c>
    </row>
    <row r="11" spans="1:9" ht="17.100000000000001" customHeight="1">
      <c r="A11" s="16"/>
      <c r="B11" s="4" t="s">
        <v>9</v>
      </c>
      <c r="C11" s="4" t="s">
        <v>10</v>
      </c>
      <c r="D11" s="4" t="s">
        <v>11</v>
      </c>
      <c r="E11" s="5" t="s">
        <v>13</v>
      </c>
      <c r="F11" s="6">
        <v>44</v>
      </c>
      <c r="G11" s="7">
        <v>20</v>
      </c>
      <c r="H11" s="8">
        <v>58.5</v>
      </c>
      <c r="I11" s="9">
        <f t="array" ref="I11">H11*G11</f>
        <v>1170</v>
      </c>
    </row>
    <row r="12" spans="1:9" ht="17.100000000000001" customHeight="1">
      <c r="A12" s="16"/>
      <c r="B12" s="4" t="s">
        <v>9</v>
      </c>
      <c r="C12" s="4" t="s">
        <v>10</v>
      </c>
      <c r="D12" s="4" t="s">
        <v>11</v>
      </c>
      <c r="E12" s="5" t="s">
        <v>13</v>
      </c>
      <c r="F12" s="10"/>
      <c r="G12" s="7">
        <v>0</v>
      </c>
      <c r="H12" s="8">
        <v>58.5</v>
      </c>
      <c r="I12" s="9">
        <f t="array" ref="I12">H12*G12</f>
        <v>0</v>
      </c>
    </row>
    <row r="13" spans="1:9" ht="17.100000000000001" customHeight="1">
      <c r="A13" s="16"/>
      <c r="B13" s="4" t="s">
        <v>14</v>
      </c>
      <c r="C13" s="4" t="s">
        <v>10</v>
      </c>
      <c r="D13" s="4" t="s">
        <v>15</v>
      </c>
      <c r="E13" s="5" t="s">
        <v>12</v>
      </c>
      <c r="F13" s="6">
        <v>36</v>
      </c>
      <c r="G13" s="7">
        <v>20</v>
      </c>
      <c r="H13" s="8">
        <v>58.5</v>
      </c>
      <c r="I13" s="9">
        <f t="array" ref="I13">H13*G13</f>
        <v>1170</v>
      </c>
    </row>
    <row r="14" spans="1:9" ht="17.100000000000001" customHeight="1">
      <c r="A14" s="16"/>
      <c r="B14" s="4" t="s">
        <v>14</v>
      </c>
      <c r="C14" s="4" t="s">
        <v>10</v>
      </c>
      <c r="D14" s="4" t="s">
        <v>15</v>
      </c>
      <c r="E14" s="5" t="s">
        <v>12</v>
      </c>
      <c r="F14" s="6">
        <v>37</v>
      </c>
      <c r="G14" s="7">
        <v>40</v>
      </c>
      <c r="H14" s="8">
        <v>58.5</v>
      </c>
      <c r="I14" s="9">
        <f t="array" ref="I14">H14*G14</f>
        <v>2340</v>
      </c>
    </row>
    <row r="15" spans="1:9" ht="17.100000000000001" customHeight="1">
      <c r="A15" s="16"/>
      <c r="B15" s="4" t="s">
        <v>14</v>
      </c>
      <c r="C15" s="4" t="s">
        <v>10</v>
      </c>
      <c r="D15" s="4" t="s">
        <v>15</v>
      </c>
      <c r="E15" s="5" t="s">
        <v>12</v>
      </c>
      <c r="F15" s="6">
        <v>38</v>
      </c>
      <c r="G15" s="7">
        <v>60</v>
      </c>
      <c r="H15" s="8">
        <v>58.5</v>
      </c>
      <c r="I15" s="9">
        <f t="array" ref="I15">H15*G15</f>
        <v>3510</v>
      </c>
    </row>
    <row r="16" spans="1:9" ht="17.100000000000001" customHeight="1">
      <c r="A16" s="16"/>
      <c r="B16" s="4" t="s">
        <v>14</v>
      </c>
      <c r="C16" s="4" t="s">
        <v>10</v>
      </c>
      <c r="D16" s="4" t="s">
        <v>15</v>
      </c>
      <c r="E16" s="5" t="s">
        <v>12</v>
      </c>
      <c r="F16" s="6">
        <v>39</v>
      </c>
      <c r="G16" s="7">
        <v>60</v>
      </c>
      <c r="H16" s="8">
        <v>58.5</v>
      </c>
      <c r="I16" s="9">
        <f t="array" ref="I16">H16*G16</f>
        <v>3510</v>
      </c>
    </row>
    <row r="17" spans="1:9" ht="17.100000000000001" customHeight="1">
      <c r="A17" s="16"/>
      <c r="B17" s="4" t="s">
        <v>14</v>
      </c>
      <c r="C17" s="4" t="s">
        <v>10</v>
      </c>
      <c r="D17" s="4" t="s">
        <v>15</v>
      </c>
      <c r="E17" s="5" t="s">
        <v>12</v>
      </c>
      <c r="F17" s="6">
        <v>40</v>
      </c>
      <c r="G17" s="7">
        <v>40</v>
      </c>
      <c r="H17" s="8">
        <v>58.5</v>
      </c>
      <c r="I17" s="9">
        <f t="array" ref="I17">H17*G17</f>
        <v>2340</v>
      </c>
    </row>
    <row r="18" spans="1:9" ht="17.100000000000001" customHeight="1">
      <c r="A18" s="16"/>
      <c r="B18" s="4" t="s">
        <v>14</v>
      </c>
      <c r="C18" s="4" t="s">
        <v>10</v>
      </c>
      <c r="D18" s="4" t="s">
        <v>15</v>
      </c>
      <c r="E18" s="5" t="s">
        <v>12</v>
      </c>
      <c r="F18" s="6">
        <v>41</v>
      </c>
      <c r="G18" s="7">
        <v>20</v>
      </c>
      <c r="H18" s="8">
        <v>58.5</v>
      </c>
      <c r="I18" s="9">
        <f t="array" ref="I18">H18*G18</f>
        <v>1170</v>
      </c>
    </row>
    <row r="19" spans="1:9" ht="17.100000000000001" customHeight="1">
      <c r="A19" s="16"/>
      <c r="B19" s="4" t="s">
        <v>14</v>
      </c>
      <c r="C19" s="4" t="s">
        <v>10</v>
      </c>
      <c r="D19" s="4" t="s">
        <v>15</v>
      </c>
      <c r="E19" s="5" t="s">
        <v>13</v>
      </c>
      <c r="F19" s="6">
        <v>40</v>
      </c>
      <c r="G19" s="7">
        <v>15</v>
      </c>
      <c r="H19" s="8">
        <v>58.5</v>
      </c>
      <c r="I19" s="9">
        <f t="array" ref="I19">H19*G19</f>
        <v>877.5</v>
      </c>
    </row>
    <row r="20" spans="1:9" ht="17.100000000000001" customHeight="1">
      <c r="A20" s="16"/>
      <c r="B20" s="4" t="s">
        <v>14</v>
      </c>
      <c r="C20" s="4" t="s">
        <v>10</v>
      </c>
      <c r="D20" s="4" t="s">
        <v>15</v>
      </c>
      <c r="E20" s="5" t="s">
        <v>13</v>
      </c>
      <c r="F20" s="6">
        <v>41</v>
      </c>
      <c r="G20" s="7">
        <v>30</v>
      </c>
      <c r="H20" s="8">
        <v>58.5</v>
      </c>
      <c r="I20" s="9">
        <f t="array" ref="I20">H20*G20</f>
        <v>1755</v>
      </c>
    </row>
    <row r="21" spans="1:9" ht="17.100000000000001" customHeight="1">
      <c r="A21" s="16"/>
      <c r="B21" s="4" t="s">
        <v>14</v>
      </c>
      <c r="C21" s="4" t="s">
        <v>10</v>
      </c>
      <c r="D21" s="4" t="s">
        <v>15</v>
      </c>
      <c r="E21" s="5" t="s">
        <v>13</v>
      </c>
      <c r="F21" s="6">
        <v>42</v>
      </c>
      <c r="G21" s="7">
        <v>45</v>
      </c>
      <c r="H21" s="8">
        <v>58.5</v>
      </c>
      <c r="I21" s="9">
        <f t="array" ref="I21">H21*G21</f>
        <v>2632.5</v>
      </c>
    </row>
    <row r="22" spans="1:9" ht="17.100000000000001" customHeight="1">
      <c r="A22" s="16"/>
      <c r="B22" s="4" t="s">
        <v>14</v>
      </c>
      <c r="C22" s="4" t="s">
        <v>10</v>
      </c>
      <c r="D22" s="4" t="s">
        <v>15</v>
      </c>
      <c r="E22" s="5" t="s">
        <v>13</v>
      </c>
      <c r="F22" s="6">
        <v>43</v>
      </c>
      <c r="G22" s="7">
        <v>45</v>
      </c>
      <c r="H22" s="8">
        <v>58.5</v>
      </c>
      <c r="I22" s="9">
        <f t="array" ref="I22">H22*G22</f>
        <v>2632.5</v>
      </c>
    </row>
    <row r="23" spans="1:9" ht="17.100000000000001" customHeight="1">
      <c r="A23" s="16"/>
      <c r="B23" s="4" t="s">
        <v>14</v>
      </c>
      <c r="C23" s="4" t="s">
        <v>10</v>
      </c>
      <c r="D23" s="4" t="s">
        <v>15</v>
      </c>
      <c r="E23" s="5" t="s">
        <v>13</v>
      </c>
      <c r="F23" s="6">
        <v>44</v>
      </c>
      <c r="G23" s="7">
        <v>30</v>
      </c>
      <c r="H23" s="8">
        <v>58.5</v>
      </c>
      <c r="I23" s="9">
        <f t="array" ref="I23">H23*G23</f>
        <v>1755</v>
      </c>
    </row>
    <row r="24" spans="1:9" ht="17.100000000000001" customHeight="1">
      <c r="A24" s="16"/>
      <c r="B24" s="4" t="s">
        <v>14</v>
      </c>
      <c r="C24" s="4" t="s">
        <v>10</v>
      </c>
      <c r="D24" s="4" t="s">
        <v>15</v>
      </c>
      <c r="E24" s="5" t="s">
        <v>13</v>
      </c>
      <c r="F24" s="7">
        <v>45</v>
      </c>
      <c r="G24" s="7">
        <v>15</v>
      </c>
      <c r="H24" s="8">
        <v>58.5</v>
      </c>
      <c r="I24" s="9">
        <f t="array" ref="I24">H24*G24</f>
        <v>877.5</v>
      </c>
    </row>
    <row r="25" spans="1:9" ht="17.100000000000001" customHeight="1">
      <c r="A25" s="16"/>
      <c r="B25" s="4" t="s">
        <v>16</v>
      </c>
      <c r="C25" s="4" t="s">
        <v>10</v>
      </c>
      <c r="D25" s="4" t="s">
        <v>17</v>
      </c>
      <c r="E25" s="5" t="s">
        <v>12</v>
      </c>
      <c r="F25" s="6">
        <v>36</v>
      </c>
      <c r="G25" s="7">
        <v>2</v>
      </c>
      <c r="H25" s="8">
        <v>58.5</v>
      </c>
      <c r="I25" s="9">
        <f t="array" ref="I25">H25*G25</f>
        <v>117</v>
      </c>
    </row>
    <row r="26" spans="1:9" ht="17.100000000000001" customHeight="1">
      <c r="A26" s="16"/>
      <c r="B26" s="4" t="s">
        <v>16</v>
      </c>
      <c r="C26" s="4" t="s">
        <v>10</v>
      </c>
      <c r="D26" s="4" t="s">
        <v>17</v>
      </c>
      <c r="E26" s="5" t="s">
        <v>12</v>
      </c>
      <c r="F26" s="6">
        <v>37</v>
      </c>
      <c r="G26" s="7">
        <v>4</v>
      </c>
      <c r="H26" s="8">
        <v>58.5</v>
      </c>
      <c r="I26" s="9">
        <f t="array" ref="I26">H26*G26</f>
        <v>234</v>
      </c>
    </row>
    <row r="27" spans="1:9" ht="17.100000000000001" customHeight="1">
      <c r="A27" s="16"/>
      <c r="B27" s="4" t="s">
        <v>16</v>
      </c>
      <c r="C27" s="4" t="s">
        <v>10</v>
      </c>
      <c r="D27" s="4" t="s">
        <v>17</v>
      </c>
      <c r="E27" s="5" t="s">
        <v>12</v>
      </c>
      <c r="F27" s="6">
        <v>38</v>
      </c>
      <c r="G27" s="7">
        <v>4</v>
      </c>
      <c r="H27" s="8">
        <v>58.5</v>
      </c>
      <c r="I27" s="9">
        <f t="array" ref="I27">H27*G27</f>
        <v>234</v>
      </c>
    </row>
    <row r="28" spans="1:9" ht="17.100000000000001" customHeight="1">
      <c r="A28" s="16"/>
      <c r="B28" s="4" t="s">
        <v>16</v>
      </c>
      <c r="C28" s="4" t="s">
        <v>10</v>
      </c>
      <c r="D28" s="4" t="s">
        <v>17</v>
      </c>
      <c r="E28" s="5" t="s">
        <v>12</v>
      </c>
      <c r="F28" s="6">
        <v>39</v>
      </c>
      <c r="G28" s="7">
        <v>4</v>
      </c>
      <c r="H28" s="8">
        <v>58.5</v>
      </c>
      <c r="I28" s="9">
        <f t="array" ref="I28">H28*G28</f>
        <v>234</v>
      </c>
    </row>
    <row r="29" spans="1:9" ht="17.100000000000001" customHeight="1">
      <c r="A29" s="16"/>
      <c r="B29" s="4" t="s">
        <v>16</v>
      </c>
      <c r="C29" s="4" t="s">
        <v>10</v>
      </c>
      <c r="D29" s="4" t="s">
        <v>17</v>
      </c>
      <c r="E29" s="5" t="s">
        <v>12</v>
      </c>
      <c r="F29" s="6">
        <v>40</v>
      </c>
      <c r="G29" s="7">
        <v>2</v>
      </c>
      <c r="H29" s="8">
        <v>58.5</v>
      </c>
      <c r="I29" s="9">
        <f t="array" ref="I29">H29*G29</f>
        <v>117</v>
      </c>
    </row>
    <row r="30" spans="1:9" ht="17.100000000000001" customHeight="1">
      <c r="A30" s="16"/>
      <c r="B30" s="4" t="s">
        <v>18</v>
      </c>
      <c r="C30" s="4" t="s">
        <v>19</v>
      </c>
      <c r="D30" s="4" t="s">
        <v>11</v>
      </c>
      <c r="E30" s="5" t="s">
        <v>12</v>
      </c>
      <c r="F30" s="6">
        <v>36</v>
      </c>
      <c r="G30" s="7">
        <v>2</v>
      </c>
      <c r="H30" s="8">
        <v>54.5</v>
      </c>
      <c r="I30" s="9">
        <f t="array" ref="I30">H30*G30</f>
        <v>109</v>
      </c>
    </row>
    <row r="31" spans="1:9" ht="17.100000000000001" customHeight="1">
      <c r="A31" s="16"/>
      <c r="B31" s="4" t="s">
        <v>18</v>
      </c>
      <c r="C31" s="4" t="s">
        <v>19</v>
      </c>
      <c r="D31" s="4" t="s">
        <v>11</v>
      </c>
      <c r="E31" s="5" t="s">
        <v>12</v>
      </c>
      <c r="F31" s="6">
        <v>37</v>
      </c>
      <c r="G31" s="7">
        <v>6</v>
      </c>
      <c r="H31" s="8">
        <v>54.5</v>
      </c>
      <c r="I31" s="9">
        <f t="array" ref="I31">H31*G31</f>
        <v>327</v>
      </c>
    </row>
    <row r="32" spans="1:9" ht="17.100000000000001" customHeight="1">
      <c r="A32" s="16"/>
      <c r="B32" s="4" t="s">
        <v>18</v>
      </c>
      <c r="C32" s="4" t="s">
        <v>19</v>
      </c>
      <c r="D32" s="4" t="s">
        <v>11</v>
      </c>
      <c r="E32" s="5" t="s">
        <v>12</v>
      </c>
      <c r="F32" s="6">
        <v>38</v>
      </c>
      <c r="G32" s="7">
        <v>8</v>
      </c>
      <c r="H32" s="8">
        <v>54.5</v>
      </c>
      <c r="I32" s="9">
        <f t="array" ref="I32">H32*G32</f>
        <v>436</v>
      </c>
    </row>
    <row r="33" spans="1:9" ht="17.100000000000001" customHeight="1">
      <c r="A33" s="16"/>
      <c r="B33" s="4" t="s">
        <v>18</v>
      </c>
      <c r="C33" s="4" t="s">
        <v>19</v>
      </c>
      <c r="D33" s="4" t="s">
        <v>11</v>
      </c>
      <c r="E33" s="5" t="s">
        <v>12</v>
      </c>
      <c r="F33" s="6">
        <v>39</v>
      </c>
      <c r="G33" s="7">
        <v>6</v>
      </c>
      <c r="H33" s="8">
        <v>54.5</v>
      </c>
      <c r="I33" s="9">
        <f t="array" ref="I33">H33*G33</f>
        <v>327</v>
      </c>
    </row>
    <row r="34" spans="1:9" ht="17.100000000000001" customHeight="1">
      <c r="A34" s="16"/>
      <c r="B34" s="4" t="s">
        <v>18</v>
      </c>
      <c r="C34" s="4" t="s">
        <v>19</v>
      </c>
      <c r="D34" s="4" t="s">
        <v>11</v>
      </c>
      <c r="E34" s="5" t="s">
        <v>12</v>
      </c>
      <c r="F34" s="6">
        <v>40</v>
      </c>
      <c r="G34" s="7">
        <v>2</v>
      </c>
      <c r="H34" s="8">
        <v>54.5</v>
      </c>
      <c r="I34" s="9">
        <f t="array" ref="I34">H34*G34</f>
        <v>109</v>
      </c>
    </row>
    <row r="35" spans="1:9" ht="17.100000000000001" customHeight="1">
      <c r="A35" s="16"/>
      <c r="B35" s="4" t="s">
        <v>20</v>
      </c>
      <c r="C35" s="4" t="s">
        <v>19</v>
      </c>
      <c r="D35" s="4" t="s">
        <v>21</v>
      </c>
      <c r="E35" s="5" t="s">
        <v>12</v>
      </c>
      <c r="F35" s="6">
        <v>36</v>
      </c>
      <c r="G35" s="7">
        <v>7</v>
      </c>
      <c r="H35" s="8">
        <v>54.5</v>
      </c>
      <c r="I35" s="9">
        <f t="array" ref="I35">H35*G35</f>
        <v>381.5</v>
      </c>
    </row>
    <row r="36" spans="1:9" ht="17.100000000000001" customHeight="1">
      <c r="A36" s="16"/>
      <c r="B36" s="4" t="s">
        <v>20</v>
      </c>
      <c r="C36" s="4" t="s">
        <v>19</v>
      </c>
      <c r="D36" s="4" t="s">
        <v>21</v>
      </c>
      <c r="E36" s="5" t="s">
        <v>12</v>
      </c>
      <c r="F36" s="6">
        <v>37</v>
      </c>
      <c r="G36" s="7">
        <v>21</v>
      </c>
      <c r="H36" s="8">
        <v>54.5</v>
      </c>
      <c r="I36" s="9">
        <f t="array" ref="I36">H36*G36</f>
        <v>1144.5</v>
      </c>
    </row>
    <row r="37" spans="1:9" ht="17.100000000000001" customHeight="1">
      <c r="A37" s="16"/>
      <c r="B37" s="4" t="s">
        <v>20</v>
      </c>
      <c r="C37" s="4" t="s">
        <v>19</v>
      </c>
      <c r="D37" s="4" t="s">
        <v>21</v>
      </c>
      <c r="E37" s="5" t="s">
        <v>12</v>
      </c>
      <c r="F37" s="6">
        <v>38</v>
      </c>
      <c r="G37" s="7">
        <v>28</v>
      </c>
      <c r="H37" s="8">
        <v>54.5</v>
      </c>
      <c r="I37" s="9">
        <f t="array" ref="I37">H37*G37</f>
        <v>1526</v>
      </c>
    </row>
    <row r="38" spans="1:9" ht="17.100000000000001" customHeight="1">
      <c r="A38" s="16"/>
      <c r="B38" s="4" t="s">
        <v>20</v>
      </c>
      <c r="C38" s="4" t="s">
        <v>19</v>
      </c>
      <c r="D38" s="4" t="s">
        <v>21</v>
      </c>
      <c r="E38" s="5" t="s">
        <v>12</v>
      </c>
      <c r="F38" s="6">
        <v>39</v>
      </c>
      <c r="G38" s="7">
        <v>21</v>
      </c>
      <c r="H38" s="8">
        <v>54.5</v>
      </c>
      <c r="I38" s="9">
        <f t="array" ref="I38">H38*G38</f>
        <v>1144.5</v>
      </c>
    </row>
    <row r="39" spans="1:9" ht="17.100000000000001" customHeight="1">
      <c r="A39" s="16"/>
      <c r="B39" s="4" t="s">
        <v>20</v>
      </c>
      <c r="C39" s="4" t="s">
        <v>19</v>
      </c>
      <c r="D39" s="4" t="s">
        <v>21</v>
      </c>
      <c r="E39" s="5" t="s">
        <v>12</v>
      </c>
      <c r="F39" s="6">
        <v>40</v>
      </c>
      <c r="G39" s="7">
        <v>7</v>
      </c>
      <c r="H39" s="8">
        <v>54.5</v>
      </c>
      <c r="I39" s="9">
        <f t="array" ref="I39">H39*G39</f>
        <v>381.5</v>
      </c>
    </row>
    <row r="40" spans="1:9" ht="17.100000000000001" customHeight="1">
      <c r="A40" s="16"/>
      <c r="B40" s="4" t="s">
        <v>22</v>
      </c>
      <c r="C40" s="4" t="s">
        <v>23</v>
      </c>
      <c r="D40" s="4" t="s">
        <v>17</v>
      </c>
      <c r="E40" s="5" t="s">
        <v>12</v>
      </c>
      <c r="F40" s="6">
        <v>36</v>
      </c>
      <c r="G40" s="7">
        <v>5</v>
      </c>
      <c r="H40" s="8">
        <v>62.5</v>
      </c>
      <c r="I40" s="9">
        <f t="array" ref="I40">H40*G40</f>
        <v>312.5</v>
      </c>
    </row>
    <row r="41" spans="1:9" ht="17.100000000000001" customHeight="1">
      <c r="A41" s="16"/>
      <c r="B41" s="4" t="s">
        <v>22</v>
      </c>
      <c r="C41" s="4" t="s">
        <v>23</v>
      </c>
      <c r="D41" s="4" t="s">
        <v>17</v>
      </c>
      <c r="E41" s="5" t="s">
        <v>12</v>
      </c>
      <c r="F41" s="6">
        <v>37</v>
      </c>
      <c r="G41" s="7">
        <v>10</v>
      </c>
      <c r="H41" s="8">
        <v>62.5</v>
      </c>
      <c r="I41" s="9">
        <f t="array" ref="I41">H41*G41</f>
        <v>625</v>
      </c>
    </row>
    <row r="42" spans="1:9" ht="17.100000000000001" customHeight="1">
      <c r="A42" s="16"/>
      <c r="B42" s="4" t="s">
        <v>22</v>
      </c>
      <c r="C42" s="4" t="s">
        <v>23</v>
      </c>
      <c r="D42" s="4" t="s">
        <v>17</v>
      </c>
      <c r="E42" s="5" t="s">
        <v>12</v>
      </c>
      <c r="F42" s="6">
        <v>38</v>
      </c>
      <c r="G42" s="7">
        <v>10</v>
      </c>
      <c r="H42" s="8">
        <v>62.5</v>
      </c>
      <c r="I42" s="9">
        <f t="array" ref="I42">H42*G42</f>
        <v>625</v>
      </c>
    </row>
    <row r="43" spans="1:9" ht="17.100000000000001" customHeight="1">
      <c r="A43" s="16"/>
      <c r="B43" s="4" t="s">
        <v>22</v>
      </c>
      <c r="C43" s="4" t="s">
        <v>23</v>
      </c>
      <c r="D43" s="4" t="s">
        <v>17</v>
      </c>
      <c r="E43" s="5" t="s">
        <v>12</v>
      </c>
      <c r="F43" s="6">
        <v>39</v>
      </c>
      <c r="G43" s="7">
        <v>10</v>
      </c>
      <c r="H43" s="8">
        <v>62.5</v>
      </c>
      <c r="I43" s="9">
        <f t="array" ref="I43">H43*G43</f>
        <v>625</v>
      </c>
    </row>
    <row r="44" spans="1:9" ht="17.100000000000001" customHeight="1">
      <c r="A44" s="16"/>
      <c r="B44" s="4" t="s">
        <v>22</v>
      </c>
      <c r="C44" s="4" t="s">
        <v>23</v>
      </c>
      <c r="D44" s="4" t="s">
        <v>17</v>
      </c>
      <c r="E44" s="5" t="s">
        <v>12</v>
      </c>
      <c r="F44" s="6">
        <v>40</v>
      </c>
      <c r="G44" s="7">
        <v>5</v>
      </c>
      <c r="H44" s="8">
        <v>62.5</v>
      </c>
      <c r="I44" s="9">
        <f t="array" ref="I44">H44*G44</f>
        <v>312.5</v>
      </c>
    </row>
    <row r="45" spans="1:9" ht="17.100000000000001" customHeight="1">
      <c r="A45" s="16"/>
      <c r="B45" s="4" t="s">
        <v>24</v>
      </c>
      <c r="C45" s="4" t="s">
        <v>23</v>
      </c>
      <c r="D45" s="4" t="s">
        <v>25</v>
      </c>
      <c r="E45" s="5" t="s">
        <v>12</v>
      </c>
      <c r="F45" s="6">
        <v>36</v>
      </c>
      <c r="G45" s="7">
        <v>5</v>
      </c>
      <c r="H45" s="8">
        <v>62.5</v>
      </c>
      <c r="I45" s="9">
        <f t="array" ref="I45">H45*G45</f>
        <v>312.5</v>
      </c>
    </row>
    <row r="46" spans="1:9" ht="17.100000000000001" customHeight="1">
      <c r="A46" s="16"/>
      <c r="B46" s="4" t="s">
        <v>24</v>
      </c>
      <c r="C46" s="4" t="s">
        <v>23</v>
      </c>
      <c r="D46" s="4" t="s">
        <v>25</v>
      </c>
      <c r="E46" s="5" t="s">
        <v>12</v>
      </c>
      <c r="F46" s="6">
        <v>37</v>
      </c>
      <c r="G46" s="7">
        <v>10</v>
      </c>
      <c r="H46" s="8">
        <v>62.5</v>
      </c>
      <c r="I46" s="9">
        <f t="array" ref="I46">H46*G46</f>
        <v>625</v>
      </c>
    </row>
    <row r="47" spans="1:9" ht="17.100000000000001" customHeight="1">
      <c r="A47" s="16"/>
      <c r="B47" s="4" t="s">
        <v>24</v>
      </c>
      <c r="C47" s="4" t="s">
        <v>23</v>
      </c>
      <c r="D47" s="4" t="s">
        <v>25</v>
      </c>
      <c r="E47" s="5" t="s">
        <v>12</v>
      </c>
      <c r="F47" s="6">
        <v>38</v>
      </c>
      <c r="G47" s="7">
        <v>10</v>
      </c>
      <c r="H47" s="8">
        <v>62.5</v>
      </c>
      <c r="I47" s="9">
        <f t="array" ref="I47">H47*G47</f>
        <v>625</v>
      </c>
    </row>
    <row r="48" spans="1:9" ht="17.100000000000001" customHeight="1">
      <c r="A48" s="16"/>
      <c r="B48" s="4" t="s">
        <v>24</v>
      </c>
      <c r="C48" s="4" t="s">
        <v>23</v>
      </c>
      <c r="D48" s="4" t="s">
        <v>25</v>
      </c>
      <c r="E48" s="5" t="s">
        <v>12</v>
      </c>
      <c r="F48" s="6">
        <v>39</v>
      </c>
      <c r="G48" s="7">
        <v>10</v>
      </c>
      <c r="H48" s="8">
        <v>62.5</v>
      </c>
      <c r="I48" s="9">
        <f t="array" ref="I48">H48*G48</f>
        <v>625</v>
      </c>
    </row>
    <row r="49" spans="1:9" ht="17.100000000000001" customHeight="1">
      <c r="A49" s="16"/>
      <c r="B49" s="4" t="s">
        <v>24</v>
      </c>
      <c r="C49" s="4" t="s">
        <v>23</v>
      </c>
      <c r="D49" s="4" t="s">
        <v>25</v>
      </c>
      <c r="E49" s="5" t="s">
        <v>12</v>
      </c>
      <c r="F49" s="6">
        <v>40</v>
      </c>
      <c r="G49" s="7">
        <v>5</v>
      </c>
      <c r="H49" s="8">
        <v>62.5</v>
      </c>
      <c r="I49" s="9">
        <f t="array" ref="I49">H49*G49</f>
        <v>312.5</v>
      </c>
    </row>
    <row r="50" spans="1:9" ht="17.100000000000001" customHeight="1">
      <c r="A50" s="16"/>
      <c r="B50" s="4" t="s">
        <v>26</v>
      </c>
      <c r="C50" s="4" t="s">
        <v>27</v>
      </c>
      <c r="D50" s="4" t="s">
        <v>28</v>
      </c>
      <c r="E50" s="5" t="s">
        <v>12</v>
      </c>
      <c r="F50" s="6">
        <v>36</v>
      </c>
      <c r="G50" s="7">
        <v>5</v>
      </c>
      <c r="H50" s="9">
        <v>52.5</v>
      </c>
      <c r="I50" s="9">
        <f t="array" ref="I50">H50*G50</f>
        <v>262.5</v>
      </c>
    </row>
    <row r="51" spans="1:9" ht="17.100000000000001" customHeight="1">
      <c r="A51" s="16"/>
      <c r="B51" s="4" t="s">
        <v>26</v>
      </c>
      <c r="C51" s="4" t="s">
        <v>27</v>
      </c>
      <c r="D51" s="4" t="s">
        <v>28</v>
      </c>
      <c r="E51" s="5" t="s">
        <v>12</v>
      </c>
      <c r="F51" s="6">
        <v>37</v>
      </c>
      <c r="G51" s="7">
        <v>10</v>
      </c>
      <c r="H51" s="9">
        <v>52.5</v>
      </c>
      <c r="I51" s="9">
        <f t="array" ref="I51">H51*G51</f>
        <v>525</v>
      </c>
    </row>
    <row r="52" spans="1:9" ht="17.100000000000001" customHeight="1">
      <c r="A52" s="16"/>
      <c r="B52" s="4" t="s">
        <v>26</v>
      </c>
      <c r="C52" s="4" t="s">
        <v>27</v>
      </c>
      <c r="D52" s="4" t="s">
        <v>28</v>
      </c>
      <c r="E52" s="5" t="s">
        <v>12</v>
      </c>
      <c r="F52" s="6">
        <v>38</v>
      </c>
      <c r="G52" s="7">
        <v>10</v>
      </c>
      <c r="H52" s="9">
        <v>52.5</v>
      </c>
      <c r="I52" s="9">
        <f t="array" ref="I52">H52*G52</f>
        <v>525</v>
      </c>
    </row>
    <row r="53" spans="1:9" ht="17.100000000000001" customHeight="1">
      <c r="A53" s="16"/>
      <c r="B53" s="4" t="s">
        <v>26</v>
      </c>
      <c r="C53" s="4" t="s">
        <v>27</v>
      </c>
      <c r="D53" s="4" t="s">
        <v>28</v>
      </c>
      <c r="E53" s="5" t="s">
        <v>12</v>
      </c>
      <c r="F53" s="6">
        <v>39</v>
      </c>
      <c r="G53" s="7">
        <v>10</v>
      </c>
      <c r="H53" s="9">
        <v>52.5</v>
      </c>
      <c r="I53" s="9">
        <f t="array" ref="I53">H53*G53</f>
        <v>525</v>
      </c>
    </row>
    <row r="54" spans="1:9" ht="17.100000000000001" customHeight="1">
      <c r="A54" s="16"/>
      <c r="B54" s="4" t="s">
        <v>26</v>
      </c>
      <c r="C54" s="4" t="s">
        <v>27</v>
      </c>
      <c r="D54" s="4" t="s">
        <v>28</v>
      </c>
      <c r="E54" s="5" t="s">
        <v>12</v>
      </c>
      <c r="F54" s="6">
        <v>40</v>
      </c>
      <c r="G54" s="7">
        <v>5</v>
      </c>
      <c r="H54" s="9">
        <v>52.5</v>
      </c>
      <c r="I54" s="9">
        <f t="array" ref="I54">H54*G54</f>
        <v>262.5</v>
      </c>
    </row>
    <row r="55" spans="1:9" ht="17.100000000000001" customHeight="1">
      <c r="A55" s="16"/>
      <c r="B55" s="4" t="s">
        <v>29</v>
      </c>
      <c r="C55" s="4" t="s">
        <v>30</v>
      </c>
      <c r="D55" s="4" t="s">
        <v>28</v>
      </c>
      <c r="E55" s="5" t="s">
        <v>12</v>
      </c>
      <c r="F55" s="6">
        <v>36</v>
      </c>
      <c r="G55" s="7">
        <v>5</v>
      </c>
      <c r="H55" s="9">
        <v>56.5</v>
      </c>
      <c r="I55" s="9">
        <f t="array" ref="I55">H55*G55</f>
        <v>282.5</v>
      </c>
    </row>
    <row r="56" spans="1:9" ht="17.100000000000001" customHeight="1">
      <c r="A56" s="16"/>
      <c r="B56" s="4" t="s">
        <v>29</v>
      </c>
      <c r="C56" s="4" t="s">
        <v>30</v>
      </c>
      <c r="D56" s="4" t="s">
        <v>28</v>
      </c>
      <c r="E56" s="5" t="s">
        <v>12</v>
      </c>
      <c r="F56" s="6">
        <v>37</v>
      </c>
      <c r="G56" s="7">
        <v>15</v>
      </c>
      <c r="H56" s="9">
        <v>56.5</v>
      </c>
      <c r="I56" s="9">
        <f t="array" ref="I56">H56*G56</f>
        <v>847.5</v>
      </c>
    </row>
    <row r="57" spans="1:9" ht="17.100000000000001" customHeight="1">
      <c r="A57" s="16"/>
      <c r="B57" s="4" t="s">
        <v>29</v>
      </c>
      <c r="C57" s="4" t="s">
        <v>30</v>
      </c>
      <c r="D57" s="4" t="s">
        <v>28</v>
      </c>
      <c r="E57" s="5" t="s">
        <v>12</v>
      </c>
      <c r="F57" s="6">
        <v>38</v>
      </c>
      <c r="G57" s="7">
        <v>20</v>
      </c>
      <c r="H57" s="9">
        <v>56.5</v>
      </c>
      <c r="I57" s="9">
        <f t="array" ref="I57">H57*G57</f>
        <v>1130</v>
      </c>
    </row>
    <row r="58" spans="1:9" ht="17.100000000000001" customHeight="1">
      <c r="A58" s="16"/>
      <c r="B58" s="4" t="s">
        <v>29</v>
      </c>
      <c r="C58" s="4" t="s">
        <v>30</v>
      </c>
      <c r="D58" s="4" t="s">
        <v>28</v>
      </c>
      <c r="E58" s="5" t="s">
        <v>12</v>
      </c>
      <c r="F58" s="6">
        <v>39</v>
      </c>
      <c r="G58" s="7">
        <v>15</v>
      </c>
      <c r="H58" s="9">
        <v>56.5</v>
      </c>
      <c r="I58" s="9">
        <f t="array" ref="I58">H58*G58</f>
        <v>847.5</v>
      </c>
    </row>
    <row r="59" spans="1:9" ht="17.100000000000001" customHeight="1">
      <c r="A59" s="16"/>
      <c r="B59" s="4" t="s">
        <v>29</v>
      </c>
      <c r="C59" s="4" t="s">
        <v>30</v>
      </c>
      <c r="D59" s="4" t="s">
        <v>28</v>
      </c>
      <c r="E59" s="5" t="s">
        <v>12</v>
      </c>
      <c r="F59" s="6">
        <v>40</v>
      </c>
      <c r="G59" s="7">
        <v>5</v>
      </c>
      <c r="H59" s="9">
        <v>56.5</v>
      </c>
      <c r="I59" s="9">
        <f t="array" ref="I59">H59*G59</f>
        <v>282.5</v>
      </c>
    </row>
    <row r="60" spans="1:9" ht="17.100000000000001" customHeight="1">
      <c r="A60" s="16"/>
      <c r="B60" s="4" t="s">
        <v>31</v>
      </c>
      <c r="C60" s="4" t="s">
        <v>32</v>
      </c>
      <c r="D60" s="4" t="s">
        <v>21</v>
      </c>
      <c r="E60" s="5" t="s">
        <v>12</v>
      </c>
      <c r="F60" s="6">
        <v>36</v>
      </c>
      <c r="G60" s="7">
        <v>7</v>
      </c>
      <c r="H60" s="9">
        <v>62.5</v>
      </c>
      <c r="I60" s="9">
        <f t="array" ref="I60">H60*G60</f>
        <v>437.5</v>
      </c>
    </row>
    <row r="61" spans="1:9" ht="17.100000000000001" customHeight="1">
      <c r="A61" s="16"/>
      <c r="B61" s="4" t="s">
        <v>31</v>
      </c>
      <c r="C61" s="4" t="s">
        <v>32</v>
      </c>
      <c r="D61" s="4" t="s">
        <v>21</v>
      </c>
      <c r="E61" s="5" t="s">
        <v>12</v>
      </c>
      <c r="F61" s="6">
        <v>37</v>
      </c>
      <c r="G61" s="7">
        <v>14</v>
      </c>
      <c r="H61" s="9">
        <v>62.5</v>
      </c>
      <c r="I61" s="9">
        <f t="array" ref="I61">H61*G61</f>
        <v>875</v>
      </c>
    </row>
    <row r="62" spans="1:9" ht="17.100000000000001" customHeight="1">
      <c r="A62" s="16"/>
      <c r="B62" s="4" t="s">
        <v>31</v>
      </c>
      <c r="C62" s="4" t="s">
        <v>32</v>
      </c>
      <c r="D62" s="4" t="s">
        <v>21</v>
      </c>
      <c r="E62" s="5" t="s">
        <v>12</v>
      </c>
      <c r="F62" s="6">
        <v>38</v>
      </c>
      <c r="G62" s="7">
        <v>14</v>
      </c>
      <c r="H62" s="9">
        <v>62.5</v>
      </c>
      <c r="I62" s="9">
        <f t="array" ref="I62">H62*G62</f>
        <v>875</v>
      </c>
    </row>
    <row r="63" spans="1:9" ht="17.100000000000001" customHeight="1">
      <c r="A63" s="16"/>
      <c r="B63" s="4" t="s">
        <v>31</v>
      </c>
      <c r="C63" s="4" t="s">
        <v>32</v>
      </c>
      <c r="D63" s="4" t="s">
        <v>21</v>
      </c>
      <c r="E63" s="5" t="s">
        <v>12</v>
      </c>
      <c r="F63" s="6">
        <v>39</v>
      </c>
      <c r="G63" s="7">
        <v>14</v>
      </c>
      <c r="H63" s="9">
        <v>62.5</v>
      </c>
      <c r="I63" s="9">
        <f t="array" ref="I63">H63*G63</f>
        <v>875</v>
      </c>
    </row>
    <row r="64" spans="1:9" ht="17.100000000000001" customHeight="1">
      <c r="A64" s="16"/>
      <c r="B64" s="4" t="s">
        <v>31</v>
      </c>
      <c r="C64" s="4" t="s">
        <v>32</v>
      </c>
      <c r="D64" s="4" t="s">
        <v>21</v>
      </c>
      <c r="E64" s="5" t="s">
        <v>12</v>
      </c>
      <c r="F64" s="6">
        <v>40</v>
      </c>
      <c r="G64" s="7">
        <v>7</v>
      </c>
      <c r="H64" s="9">
        <v>62.5</v>
      </c>
      <c r="I64" s="9">
        <f t="array" ref="I64">H64*G64</f>
        <v>437.5</v>
      </c>
    </row>
    <row r="65" spans="1:9" ht="17.100000000000001" customHeight="1">
      <c r="A65" s="11"/>
      <c r="B65" s="11"/>
      <c r="C65" s="11"/>
      <c r="D65" s="11"/>
      <c r="E65" s="11"/>
      <c r="F65" s="12"/>
      <c r="G65" s="13">
        <f t="array" ref="G65">SUM(G2:G64)</f>
        <v>1100</v>
      </c>
      <c r="H65" s="14"/>
      <c r="I65" s="15">
        <f t="array" ref="I65">SUM(I2:I64)</f>
        <v>64102</v>
      </c>
    </row>
  </sheetData>
  <mergeCells count="11">
    <mergeCell ref="A60:A64"/>
    <mergeCell ref="A35:A39"/>
    <mergeCell ref="A40:A44"/>
    <mergeCell ref="A45:A49"/>
    <mergeCell ref="A50:A54"/>
    <mergeCell ref="A55:A59"/>
    <mergeCell ref="A2:A12"/>
    <mergeCell ref="A13:A18"/>
    <mergeCell ref="A19:A24"/>
    <mergeCell ref="A25:A29"/>
    <mergeCell ref="A30:A34"/>
  </mergeCells>
  <phoneticPr fontId="0" type="noConversion"/>
  <conditionalFormatting sqref="C13:C64">
    <cfRule type="cellIs" dxfId="0" priority="1" stopIfTrue="1" operator="lessThan">
      <formula>0</formula>
    </cfRule>
  </conditionalFormatting>
  <pageMargins left="0.25" right="0.25" top="0.75" bottom="0.75" header="0.3" footer="0.3"/>
  <pageSetup scale="76" orientation="landscape"/>
  <headerFooter>
    <oddFooter>&amp;C&amp;"Helvetica Neue,Regular"&amp;12&amp;K000000&amp;P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VEJA B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Dators</cp:lastModifiedBy>
  <dcterms:created xsi:type="dcterms:W3CDTF">2025-09-09T09:44:44Z</dcterms:created>
  <dcterms:modified xsi:type="dcterms:W3CDTF">2025-09-10T08:23:42Z</dcterms:modified>
</cp:coreProperties>
</file>